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Main\Desktop\경영공시\"/>
    </mc:Choice>
  </mc:AlternateContent>
  <xr:revisionPtr revIDLastSave="0" documentId="13_ncr:1_{923C207D-F681-4147-96E4-04E8AFE10D08}" xr6:coauthVersionLast="45" xr6:coauthVersionMax="45" xr10:uidLastSave="{00000000-0000-0000-0000-000000000000}"/>
  <bookViews>
    <workbookView xWindow="-28920" yWindow="-2760" windowWidth="29040" windowHeight="15840" xr2:uid="{00000000-000D-0000-FFFF-FFFF00000000}"/>
  </bookViews>
  <sheets>
    <sheet name="9월" sheetId="10" r:id="rId1"/>
  </sheets>
  <definedNames>
    <definedName name="_xlnm._FilterDatabase" localSheetId="0" hidden="1">'9월'!$A$2:$L$2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0" l="1"/>
  <c r="H7" i="10" l="1"/>
  <c r="H6" i="10"/>
  <c r="H3" i="10"/>
  <c r="H5" i="10"/>
</calcChain>
</file>

<file path=xl/sharedStrings.xml><?xml version="1.0" encoding="utf-8"?>
<sst xmlns="http://schemas.openxmlformats.org/spreadsheetml/2006/main" count="55" uniqueCount="47">
  <si>
    <t>구분</t>
    <phoneticPr fontId="1" type="noConversion"/>
  </si>
  <si>
    <t>사업명</t>
    <phoneticPr fontId="1" type="noConversion"/>
  </si>
  <si>
    <t>계약일자</t>
    <phoneticPr fontId="1" type="noConversion"/>
  </si>
  <si>
    <t>계약기간</t>
    <phoneticPr fontId="1" type="noConversion"/>
  </si>
  <si>
    <t>업체명</t>
    <phoneticPr fontId="1" type="noConversion"/>
  </si>
  <si>
    <t>대표자</t>
    <phoneticPr fontId="1" type="noConversion"/>
  </si>
  <si>
    <t>주소</t>
    <phoneticPr fontId="1" type="noConversion"/>
  </si>
  <si>
    <t>예정가격(추정금액)(원)</t>
    <phoneticPr fontId="1" type="noConversion"/>
  </si>
  <si>
    <t>계약금액(원)</t>
    <phoneticPr fontId="1" type="noConversion"/>
  </si>
  <si>
    <t>수의계약근거(사유)</t>
    <phoneticPr fontId="1" type="noConversion"/>
  </si>
  <si>
    <t>계약률(%)</t>
    <phoneticPr fontId="1" type="noConversion"/>
  </si>
  <si>
    <t>지방자치단체를 당사자로 하는 계약에
관한 법률 시행령 제25조 제1항 제5호</t>
    <phoneticPr fontId="1" type="noConversion"/>
  </si>
  <si>
    <t>용역</t>
    <phoneticPr fontId="1" type="noConversion"/>
  </si>
  <si>
    <t>임차</t>
    <phoneticPr fontId="1" type="noConversion"/>
  </si>
  <si>
    <t>NO</t>
    <phoneticPr fontId="1" type="noConversion"/>
  </si>
  <si>
    <t>아산시 청소년 정책제안 활성화 '청소년 희망 테이블' 위탁 운영</t>
    <phoneticPr fontId="1" type="noConversion"/>
  </si>
  <si>
    <t>2021.09.10</t>
    <phoneticPr fontId="1" type="noConversion"/>
  </si>
  <si>
    <t>2021.09.10~2021.09.11</t>
    <phoneticPr fontId="1" type="noConversion"/>
  </si>
  <si>
    <t>비전 라이트 엔터</t>
    <phoneticPr fontId="1" type="noConversion"/>
  </si>
  <si>
    <t>임현묵</t>
    <phoneticPr fontId="1" type="noConversion"/>
  </si>
  <si>
    <t>경기도 남양주시 오남읍 진건오남로884번길 22-59 106동</t>
    <phoneticPr fontId="1" type="noConversion"/>
  </si>
  <si>
    <t>나라장터 계약</t>
    <phoneticPr fontId="1" type="noConversion"/>
  </si>
  <si>
    <t>비고</t>
    <phoneticPr fontId="1" type="noConversion"/>
  </si>
  <si>
    <t>아산시청소년재단 2021년 9월 계약현황</t>
    <phoneticPr fontId="1" type="noConversion"/>
  </si>
  <si>
    <t>공사</t>
    <phoneticPr fontId="1" type="noConversion"/>
  </si>
  <si>
    <t xml:space="preserve">2층 체육관 연결통로 난간 보수공사 </t>
    <phoneticPr fontId="1" type="noConversion"/>
  </si>
  <si>
    <t>㈜새담건설</t>
    <phoneticPr fontId="1" type="noConversion"/>
  </si>
  <si>
    <t>이연숙</t>
    <phoneticPr fontId="1" type="noConversion"/>
  </si>
  <si>
    <t>아산시 시민로 208번길 23-6 101호</t>
    <phoneticPr fontId="1" type="noConversion"/>
  </si>
  <si>
    <t xml:space="preserve">청소년어울림마당 4회기 행사물품 대여 </t>
    <phoneticPr fontId="1" type="noConversion"/>
  </si>
  <si>
    <t>2021.09.23</t>
    <phoneticPr fontId="1" type="noConversion"/>
  </si>
  <si>
    <t>대한커뮤니케이션</t>
    <phoneticPr fontId="1" type="noConversion"/>
  </si>
  <si>
    <t>정기석</t>
    <phoneticPr fontId="1" type="noConversion"/>
  </si>
  <si>
    <t>대전광역시 서구 장안로 62, 1층</t>
    <phoneticPr fontId="1" type="noConversion"/>
  </si>
  <si>
    <t xml:space="preserve">청소년의 달 기념행사 프로그램 물품 대여 </t>
    <phoneticPr fontId="1" type="noConversion"/>
  </si>
  <si>
    <t>2021.09.25. 09:00~18:00</t>
    <phoneticPr fontId="1" type="noConversion"/>
  </si>
  <si>
    <t>서울이벤트렌탈</t>
    <phoneticPr fontId="1" type="noConversion"/>
  </si>
  <si>
    <t>연대윤</t>
    <phoneticPr fontId="1" type="noConversion"/>
  </si>
  <si>
    <t>서울 성북구 길음로 13길39</t>
    <phoneticPr fontId="1" type="noConversion"/>
  </si>
  <si>
    <t>2021.09.03</t>
    <phoneticPr fontId="1" type="noConversion"/>
  </si>
  <si>
    <t>2021.09.10~2021.10.08</t>
    <phoneticPr fontId="1" type="noConversion"/>
  </si>
  <si>
    <t>2021.09.24~2021.09.25</t>
    <phoneticPr fontId="1" type="noConversion"/>
  </si>
  <si>
    <t>아산시청소년문화의집 청소년 노래대회 음향장비 대여</t>
    <phoneticPr fontId="1" type="noConversion"/>
  </si>
  <si>
    <t>2021.09.04.</t>
    <phoneticPr fontId="1" type="noConversion"/>
  </si>
  <si>
    <t>저니사운드</t>
    <phoneticPr fontId="1" type="noConversion"/>
  </si>
  <si>
    <t>고영남</t>
    <phoneticPr fontId="1" type="noConversion"/>
  </si>
  <si>
    <t>대전광역시 중구 선화동 158-1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</si>
</sst>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0.0%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2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41" fontId="3" fillId="3" borderId="1" xfId="2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77" fontId="3" fillId="3" borderId="1" xfId="1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41" fontId="3" fillId="3" borderId="1" xfId="2" applyFont="1" applyFill="1" applyBorder="1" applyAlignment="1">
      <alignment horizontal="center" vertical="center"/>
    </xf>
    <xf numFmtId="177" fontId="6" fillId="3" borderId="1" xfId="1" applyNumberFormat="1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2" defaultPivotStyle="PivotStyleLight16"/>
  <colors>
    <mruColors>
      <color rgb="FF0F01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6253F-7B75-45CD-A711-2995294DD133}">
  <dimension ref="A1:M7"/>
  <sheetViews>
    <sheetView tabSelected="1" workbookViewId="0">
      <selection activeCell="I13" sqref="I13"/>
    </sheetView>
  </sheetViews>
  <sheetFormatPr defaultRowHeight="16.5" x14ac:dyDescent="0.3"/>
  <cols>
    <col min="1" max="1" width="4.75" bestFit="1" customWidth="1"/>
    <col min="2" max="2" width="4.75" style="9" bestFit="1" customWidth="1"/>
    <col min="3" max="3" width="56.5" bestFit="1" customWidth="1"/>
    <col min="4" max="4" width="9.25" customWidth="1"/>
    <col min="5" max="5" width="19.875" customWidth="1"/>
    <col min="6" max="6" width="19" customWidth="1"/>
    <col min="7" max="7" width="10.625" customWidth="1"/>
    <col min="8" max="8" width="8.75" customWidth="1"/>
    <col min="9" max="9" width="13.875" customWidth="1"/>
    <col min="10" max="10" width="10.5" bestFit="1" customWidth="1"/>
    <col min="11" max="11" width="41" customWidth="1"/>
    <col min="12" max="12" width="31.5" bestFit="1" customWidth="1"/>
    <col min="13" max="13" width="12.375" customWidth="1"/>
  </cols>
  <sheetData>
    <row r="1" spans="1:13" ht="26.25" x14ac:dyDescent="0.3">
      <c r="A1" s="17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3" x14ac:dyDescent="0.3">
      <c r="A2" s="1" t="s">
        <v>14</v>
      </c>
      <c r="B2" s="2" t="s">
        <v>0</v>
      </c>
      <c r="C2" s="2" t="s">
        <v>1</v>
      </c>
      <c r="D2" s="2" t="s">
        <v>2</v>
      </c>
      <c r="E2" s="2" t="s">
        <v>3</v>
      </c>
      <c r="F2" s="3" t="s">
        <v>7</v>
      </c>
      <c r="G2" s="2" t="s">
        <v>8</v>
      </c>
      <c r="H2" s="2" t="s">
        <v>10</v>
      </c>
      <c r="I2" s="2" t="s">
        <v>4</v>
      </c>
      <c r="J2" s="2" t="s">
        <v>5</v>
      </c>
      <c r="K2" s="2" t="s">
        <v>6</v>
      </c>
      <c r="L2" s="2" t="s">
        <v>9</v>
      </c>
      <c r="M2" s="2" t="s">
        <v>22</v>
      </c>
    </row>
    <row r="3" spans="1:13" ht="27" x14ac:dyDescent="0.3">
      <c r="A3" s="7">
        <v>1</v>
      </c>
      <c r="B3" s="5" t="s">
        <v>24</v>
      </c>
      <c r="C3" s="6" t="s">
        <v>25</v>
      </c>
      <c r="D3" s="5" t="s">
        <v>39</v>
      </c>
      <c r="E3" s="5" t="s">
        <v>40</v>
      </c>
      <c r="F3" s="8">
        <v>6295000</v>
      </c>
      <c r="G3" s="8">
        <v>6295000</v>
      </c>
      <c r="H3" s="10">
        <f t="shared" ref="H3:H4" si="0">G3/F3</f>
        <v>1</v>
      </c>
      <c r="I3" s="5" t="s">
        <v>26</v>
      </c>
      <c r="J3" s="5" t="s">
        <v>27</v>
      </c>
      <c r="K3" s="6" t="s">
        <v>28</v>
      </c>
      <c r="L3" s="4" t="s">
        <v>11</v>
      </c>
      <c r="M3" s="4"/>
    </row>
    <row r="4" spans="1:13" ht="27" x14ac:dyDescent="0.3">
      <c r="A4" s="18">
        <v>2</v>
      </c>
      <c r="B4" s="5" t="s">
        <v>13</v>
      </c>
      <c r="C4" s="12" t="s">
        <v>42</v>
      </c>
      <c r="D4" s="5" t="s">
        <v>43</v>
      </c>
      <c r="E4" s="5" t="s">
        <v>43</v>
      </c>
      <c r="F4" s="14">
        <v>2816000</v>
      </c>
      <c r="G4" s="14">
        <v>2816000</v>
      </c>
      <c r="H4" s="15">
        <f t="shared" si="0"/>
        <v>1</v>
      </c>
      <c r="I4" s="11" t="s">
        <v>44</v>
      </c>
      <c r="J4" s="13" t="s">
        <v>45</v>
      </c>
      <c r="K4" s="11" t="s">
        <v>46</v>
      </c>
      <c r="L4" s="4" t="s">
        <v>11</v>
      </c>
      <c r="M4" s="16" t="s">
        <v>21</v>
      </c>
    </row>
    <row r="5" spans="1:13" ht="27" x14ac:dyDescent="0.3">
      <c r="A5" s="7">
        <v>3</v>
      </c>
      <c r="B5" s="5" t="s">
        <v>12</v>
      </c>
      <c r="C5" s="6" t="s">
        <v>15</v>
      </c>
      <c r="D5" s="5" t="s">
        <v>16</v>
      </c>
      <c r="E5" s="5" t="s">
        <v>17</v>
      </c>
      <c r="F5" s="14">
        <v>3300000</v>
      </c>
      <c r="G5" s="14">
        <v>3300000</v>
      </c>
      <c r="H5" s="15">
        <f>G5/F5</f>
        <v>1</v>
      </c>
      <c r="I5" s="11" t="s">
        <v>18</v>
      </c>
      <c r="J5" s="5" t="s">
        <v>19</v>
      </c>
      <c r="K5" s="6" t="s">
        <v>20</v>
      </c>
      <c r="L5" s="4" t="s">
        <v>11</v>
      </c>
      <c r="M5" s="4"/>
    </row>
    <row r="6" spans="1:13" ht="27" x14ac:dyDescent="0.3">
      <c r="A6" s="7">
        <v>4</v>
      </c>
      <c r="B6" s="5" t="s">
        <v>13</v>
      </c>
      <c r="C6" s="6" t="s">
        <v>29</v>
      </c>
      <c r="D6" s="5" t="s">
        <v>30</v>
      </c>
      <c r="E6" s="5" t="s">
        <v>41</v>
      </c>
      <c r="F6" s="8">
        <v>987800</v>
      </c>
      <c r="G6" s="8">
        <v>987800</v>
      </c>
      <c r="H6" s="10">
        <f t="shared" ref="H6:H7" si="1">G6/F6</f>
        <v>1</v>
      </c>
      <c r="I6" s="5" t="s">
        <v>31</v>
      </c>
      <c r="J6" s="5" t="s">
        <v>32</v>
      </c>
      <c r="K6" s="6" t="s">
        <v>33</v>
      </c>
      <c r="L6" s="4" t="s">
        <v>11</v>
      </c>
      <c r="M6" s="4"/>
    </row>
    <row r="7" spans="1:13" ht="27" x14ac:dyDescent="0.3">
      <c r="A7" s="7">
        <v>5</v>
      </c>
      <c r="B7" s="5" t="s">
        <v>13</v>
      </c>
      <c r="C7" s="12" t="s">
        <v>34</v>
      </c>
      <c r="D7" s="5" t="s">
        <v>30</v>
      </c>
      <c r="E7" s="5" t="s">
        <v>35</v>
      </c>
      <c r="F7" s="8">
        <v>528000</v>
      </c>
      <c r="G7" s="8">
        <v>528000</v>
      </c>
      <c r="H7" s="10">
        <f t="shared" si="1"/>
        <v>1</v>
      </c>
      <c r="I7" s="11" t="s">
        <v>36</v>
      </c>
      <c r="J7" s="13" t="s">
        <v>37</v>
      </c>
      <c r="K7" s="6" t="s">
        <v>38</v>
      </c>
      <c r="L7" s="4" t="s">
        <v>11</v>
      </c>
    </row>
  </sheetData>
  <mergeCells count="1">
    <mergeCell ref="A1:L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9월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Main</cp:lastModifiedBy>
  <cp:lastPrinted>2021-06-04T08:09:26Z</cp:lastPrinted>
  <dcterms:created xsi:type="dcterms:W3CDTF">2017-04-30T06:09:47Z</dcterms:created>
  <dcterms:modified xsi:type="dcterms:W3CDTF">2021-11-10T06:55:03Z</dcterms:modified>
</cp:coreProperties>
</file>